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<sst xmlns="http://schemas.openxmlformats.org/spreadsheetml/2006/main" count="15" uniqueCount="13">
  <si>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Confidence Interval Estimates of Sigma Square (variance)</t>
  </si>
  <si>
    <t>Lower CI</t>
  </si>
  <si>
    <t>Upper CI</t>
  </si>
  <si>
    <t>Chi-Sq Stat</t>
  </si>
  <si>
    <t>Enter Sample Size, n</t>
  </si>
  <si>
    <t>Variance Estimate - CI</t>
  </si>
  <si>
    <t>Standard Deviation Estimate - CI</t>
  </si>
  <si>
    <t>df =</t>
  </si>
  <si>
    <t>Enter sample variance, s^2</t>
  </si>
  <si>
    <t>Enter population variance, sigma^2</t>
  </si>
  <si>
    <t>Enter chi-sq (lower from table)</t>
  </si>
  <si>
    <t>Enter chi-sq (upper from table)</t>
  </si>
  <si>
    <t>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</si>
</sst>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2"/>
    </font>
    <font>
      <b/>
      <sz val="10"/>
      <color indexed="10"/>
      <name val="Arial"/>
      <family val="2"/>
    </font>
    <font>
      <b/>
      <i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28575</xdr:rowOff>
    </xdr:from>
    <xdr:to>
      <xdr:col>3</xdr:col>
      <xdr:colOff>533400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28600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3" sqref="F3"/>
    </sheetView>
  </sheetViews>
  <sheetFormatPr defaultColWidth="9.140625" defaultRowHeight="12.75"/>
  <cols>
    <col min="1" max="1" width="12.28125" style="0" customWidth="1"/>
    <col min="2" max="2" width="17.140625" style="0" customWidth="1"/>
    <col min="5" max="5" width="12.140625" style="0" customWidth="1"/>
  </cols>
  <sheetData>
    <row r="1" spans="1:6" ht="15.75">
      <c r="A1" s="5" t="s">
        <v>0</v>
      </c>
      <c r="B1" s="5"/>
      <c r="C1" s="5"/>
      <c r="D1" s="5"/>
      <c r="E1" s="5"/>
      <c r="F1" s="5"/>
    </row>
    <row r="2" spans="1:6" ht="15.75">
      <c r="A2" s="6" t="s">
        <v>3</v>
      </c>
      <c r="B2" s="4">
        <f>(C8-1)*POWER(C11,2)/(POWER(C12,2))</f>
        <v>30.105599999999995</v>
      </c>
      <c r="C2" s="1"/>
      <c r="D2" s="1"/>
      <c r="E2" s="13" t="s">
        <v>12</v>
      </c>
      <c r="F2" s="4">
        <f>(C8-1)*POWER(C11,2)/(POWER(C12,2))</f>
        <v>30.105599999999995</v>
      </c>
    </row>
    <row r="3" spans="3:6" ht="15.75">
      <c r="C3" s="1"/>
      <c r="D3" s="1"/>
      <c r="E3" s="1"/>
      <c r="F3" s="1"/>
    </row>
    <row r="4" spans="1:6" ht="15.75">
      <c r="A4" s="5" t="s">
        <v>5</v>
      </c>
      <c r="B4" s="5"/>
      <c r="C4" s="1"/>
      <c r="D4" s="1"/>
      <c r="E4" s="1"/>
      <c r="F4" s="1"/>
    </row>
    <row r="5" spans="1:2" ht="12.75">
      <c r="A5" s="6" t="s">
        <v>2</v>
      </c>
      <c r="B5" s="4">
        <f>($C8-1)*POWER($C11,2)/(C9)</f>
        <v>277.21546961325964</v>
      </c>
    </row>
    <row r="6" spans="1:2" ht="12.75">
      <c r="A6" s="6" t="s">
        <v>1</v>
      </c>
      <c r="B6" s="4">
        <f>($C8-1)*POWER($C11,2)/(C10)</f>
        <v>70.04560260586318</v>
      </c>
    </row>
    <row r="7" spans="1:4" ht="13.5" thickBot="1">
      <c r="A7" s="7"/>
      <c r="B7" s="4"/>
      <c r="D7" s="4"/>
    </row>
    <row r="8" spans="1:3" ht="13.5" thickTop="1">
      <c r="A8" s="11" t="s">
        <v>4</v>
      </c>
      <c r="B8" s="11"/>
      <c r="C8" s="8">
        <v>25</v>
      </c>
    </row>
    <row r="9" spans="1:3" ht="12.75">
      <c r="A9" s="11" t="s">
        <v>10</v>
      </c>
      <c r="B9" s="11"/>
      <c r="C9" s="9">
        <v>10.86</v>
      </c>
    </row>
    <row r="10" spans="1:3" ht="12.75">
      <c r="A10" s="11" t="s">
        <v>11</v>
      </c>
      <c r="B10" s="11"/>
      <c r="C10" s="9">
        <v>42.98</v>
      </c>
    </row>
    <row r="11" spans="1:3" ht="12.75">
      <c r="A11" s="11" t="s">
        <v>8</v>
      </c>
      <c r="B11" s="11"/>
      <c r="C11" s="9">
        <v>11.2</v>
      </c>
    </row>
    <row r="12" spans="1:3" ht="13.5" thickBot="1">
      <c r="A12" s="11" t="s">
        <v>9</v>
      </c>
      <c r="B12" s="11"/>
      <c r="C12" s="10">
        <v>10</v>
      </c>
    </row>
    <row r="13" ht="13.5" thickTop="1"/>
    <row r="14" spans="1:3" ht="15.75">
      <c r="A14" s="1" t="s">
        <v>6</v>
      </c>
      <c r="B14" s="1"/>
      <c r="C14" s="3"/>
    </row>
    <row r="15" spans="1:5" ht="12.75">
      <c r="A15" s="12" t="s">
        <v>1</v>
      </c>
      <c r="B15" s="4">
        <f>SQRT(($C8-1)*POWER($C11,2)/(C9))</f>
        <v>16.649788875936526</v>
      </c>
      <c r="E15" s="2"/>
    </row>
    <row r="16" spans="1:2" ht="12.75">
      <c r="A16" s="12" t="s">
        <v>2</v>
      </c>
      <c r="B16" s="4">
        <f>SQRT(($C8-1)*POWER($C11,2)/(C10))</f>
        <v>8.369325098588487</v>
      </c>
    </row>
    <row r="17" spans="1:2" ht="12.75">
      <c r="A17" s="12" t="s">
        <v>7</v>
      </c>
      <c r="B17" s="4">
        <f>C8-1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2002-07-30T22:24:41Z</dcterms:created>
  <dcterms:modified xsi:type="dcterms:W3CDTF">2002-08-04T18:43:51Z</dcterms:modified>
  <cp:category/>
  <cp:version/>
  <cp:contentType/>
  <cp:contentStatus/>
</cp:coreProperties>
</file>