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<sst xmlns="http://schemas.openxmlformats.org/spreadsheetml/2006/main" count="18" uniqueCount="14">
  <si>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Discrete Random Variable</t>
  </si>
  <si>
    <t>Random</t>
  </si>
  <si>
    <t>Variable,x</t>
  </si>
  <si>
    <t>Frequency</t>
  </si>
  <si>
    <t>P(x)</t>
  </si>
  <si>
    <t>Total</t>
  </si>
  <si>
    <t>Sum</t>
  </si>
  <si>
    <t>sum</t>
  </si>
  <si>
    <t>x(x P(x))</t>
  </si>
  <si>
    <t>Mean</t>
  </si>
  <si>
    <t>xP(x)</t>
  </si>
  <si>
    <t>Variance</t>
  </si>
  <si>
    <t>Std Dev</t>
  </si>
  <si>
    <t>Cum P(x)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</si>
</sst>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4"/>
      <color indexed="16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/>
    </xf>
    <xf numFmtId="0" fontId="8" fillId="4" borderId="0" xfId="0" applyFont="1" applyFill="1" applyAlignment="1">
      <alignment/>
    </xf>
    <xf numFmtId="0" fontId="9" fillId="4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Probability Histogram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59"/>
          <c:w val="0.909"/>
          <c:h val="0.740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Sheet1!$A$5:$A$12</c:f>
              <c:numCache/>
            </c:numRef>
          </c:cat>
          <c:val>
            <c:numRef>
              <c:f>Sheet1!$C$5:$C$14</c:f>
              <c:numCache/>
            </c:numRef>
          </c:val>
        </c:ser>
        <c:gapWidth val="0"/>
        <c:axId val="36890373"/>
        <c:axId val="63577902"/>
      </c:barChart>
      <c:catAx>
        <c:axId val="36890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77902"/>
        <c:crosses val="autoZero"/>
        <c:auto val="1"/>
        <c:lblOffset val="100"/>
        <c:noMultiLvlLbl val="0"/>
      </c:catAx>
      <c:valAx>
        <c:axId val="63577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8903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180975</xdr:rowOff>
    </xdr:from>
    <xdr:to>
      <xdr:col>14</xdr:col>
      <xdr:colOff>9525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4667250" y="180975"/>
        <a:ext cx="45815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10.57421875" style="0" customWidth="1"/>
    <col min="2" max="2" width="10.28125" style="0" customWidth="1"/>
    <col min="3" max="4" width="11.28125" style="0" customWidth="1"/>
    <col min="5" max="5" width="11.140625" style="0" customWidth="1"/>
    <col min="6" max="6" width="10.8515625" style="0" customWidth="1"/>
  </cols>
  <sheetData>
    <row r="1" spans="1:5" ht="18">
      <c r="A1" s="1" t="s">
        <v>0</v>
      </c>
      <c r="B1" s="2"/>
      <c r="C1" s="2"/>
      <c r="D1" s="2"/>
      <c r="E1" s="2"/>
    </row>
    <row r="2" spans="1:5" ht="12.75">
      <c r="A2" s="3" t="s">
        <v>9</v>
      </c>
      <c r="B2" s="15">
        <f>E16</f>
        <v>22.017543859649123</v>
      </c>
      <c r="C2" s="3" t="s">
        <v>11</v>
      </c>
      <c r="D2" s="3"/>
      <c r="E2" s="15">
        <f>F18</f>
        <v>67.42074484456748</v>
      </c>
    </row>
    <row r="3" spans="1:5" ht="12.75">
      <c r="A3" s="4" t="s">
        <v>1</v>
      </c>
      <c r="C3" s="3" t="s">
        <v>12</v>
      </c>
      <c r="D3" s="3"/>
      <c r="E3" s="15">
        <f>F20</f>
        <v>8.211013630762494</v>
      </c>
    </row>
    <row r="4" spans="1:6" ht="13.5" thickBot="1">
      <c r="A4" s="4" t="s">
        <v>2</v>
      </c>
      <c r="B4" s="5" t="s">
        <v>3</v>
      </c>
      <c r="C4" s="5" t="s">
        <v>4</v>
      </c>
      <c r="D4" s="5" t="s">
        <v>13</v>
      </c>
      <c r="E4" s="5" t="s">
        <v>10</v>
      </c>
      <c r="F4" s="5" t="s">
        <v>8</v>
      </c>
    </row>
    <row r="5" spans="1:6" ht="16.5" thickBot="1" thickTop="1">
      <c r="A5" s="8">
        <v>10</v>
      </c>
      <c r="B5" s="8">
        <v>30</v>
      </c>
      <c r="C5" s="16">
        <f>B5/$B16</f>
        <v>0.10526315789473684</v>
      </c>
      <c r="D5" s="16">
        <f>C5</f>
        <v>0.10526315789473684</v>
      </c>
      <c r="E5" s="16">
        <f>A5*C5</f>
        <v>1.0526315789473684</v>
      </c>
      <c r="F5" s="16">
        <f>A5*A5*C5</f>
        <v>10.526315789473683</v>
      </c>
    </row>
    <row r="6" spans="1:6" ht="16.5" thickBot="1" thickTop="1">
      <c r="A6" s="8">
        <v>15</v>
      </c>
      <c r="B6" s="8">
        <v>60</v>
      </c>
      <c r="C6" s="16">
        <f>B6/$B16</f>
        <v>0.21052631578947367</v>
      </c>
      <c r="D6" s="16">
        <f>C6+D5</f>
        <v>0.3157894736842105</v>
      </c>
      <c r="E6" s="16">
        <f aca="true" t="shared" si="0" ref="E6:E14">A6*C6</f>
        <v>3.1578947368421053</v>
      </c>
      <c r="F6" s="16">
        <f aca="true" t="shared" si="1" ref="F6:F14">A6*A6*C6</f>
        <v>47.368421052631575</v>
      </c>
    </row>
    <row r="7" spans="1:6" ht="16.5" thickBot="1" thickTop="1">
      <c r="A7" s="8">
        <v>20</v>
      </c>
      <c r="B7" s="8">
        <v>80</v>
      </c>
      <c r="C7" s="16">
        <f>B7/$B16</f>
        <v>0.2807017543859649</v>
      </c>
      <c r="D7" s="16">
        <f aca="true" t="shared" si="2" ref="D7:D12">C7+D6</f>
        <v>0.5964912280701754</v>
      </c>
      <c r="E7" s="16">
        <f t="shared" si="0"/>
        <v>5.614035087719298</v>
      </c>
      <c r="F7" s="16">
        <f t="shared" si="1"/>
        <v>112.28070175438596</v>
      </c>
    </row>
    <row r="8" spans="1:6" ht="16.5" thickBot="1" thickTop="1">
      <c r="A8" s="8">
        <v>25</v>
      </c>
      <c r="B8" s="8">
        <v>50</v>
      </c>
      <c r="C8" s="16">
        <f>B8/$B16</f>
        <v>0.17543859649122806</v>
      </c>
      <c r="D8" s="16">
        <f t="shared" si="2"/>
        <v>0.7719298245614035</v>
      </c>
      <c r="E8" s="16">
        <f t="shared" si="0"/>
        <v>4.385964912280701</v>
      </c>
      <c r="F8" s="16">
        <f t="shared" si="1"/>
        <v>109.64912280701753</v>
      </c>
    </row>
    <row r="9" spans="1:6" ht="16.5" thickBot="1" thickTop="1">
      <c r="A9" s="8">
        <v>30</v>
      </c>
      <c r="B9" s="8">
        <v>30</v>
      </c>
      <c r="C9" s="16">
        <f>B9/$B16</f>
        <v>0.10526315789473684</v>
      </c>
      <c r="D9" s="16">
        <f t="shared" si="2"/>
        <v>0.8771929824561403</v>
      </c>
      <c r="E9" s="16">
        <f t="shared" si="0"/>
        <v>3.1578947368421053</v>
      </c>
      <c r="F9" s="16">
        <f t="shared" si="1"/>
        <v>94.73684210526315</v>
      </c>
    </row>
    <row r="10" spans="1:6" ht="16.5" thickBot="1" thickTop="1">
      <c r="A10" s="8">
        <v>35</v>
      </c>
      <c r="B10" s="8">
        <v>20</v>
      </c>
      <c r="C10" s="16">
        <f>B10/$B16</f>
        <v>0.07017543859649122</v>
      </c>
      <c r="D10" s="16">
        <f t="shared" si="2"/>
        <v>0.9473684210526315</v>
      </c>
      <c r="E10" s="16">
        <f t="shared" si="0"/>
        <v>2.4561403508771926</v>
      </c>
      <c r="F10" s="16">
        <f t="shared" si="1"/>
        <v>85.96491228070175</v>
      </c>
    </row>
    <row r="11" spans="1:6" ht="16.5" thickBot="1" thickTop="1">
      <c r="A11" s="8">
        <v>40</v>
      </c>
      <c r="B11" s="8">
        <v>10</v>
      </c>
      <c r="C11" s="16">
        <f>B11/$B16</f>
        <v>0.03508771929824561</v>
      </c>
      <c r="D11" s="16">
        <f t="shared" si="2"/>
        <v>0.9824561403508771</v>
      </c>
      <c r="E11" s="16">
        <f t="shared" si="0"/>
        <v>1.4035087719298245</v>
      </c>
      <c r="F11" s="16">
        <f t="shared" si="1"/>
        <v>56.14035087719298</v>
      </c>
    </row>
    <row r="12" spans="1:6" ht="16.5" thickBot="1" thickTop="1">
      <c r="A12" s="8">
        <v>45</v>
      </c>
      <c r="B12" s="8">
        <v>5</v>
      </c>
      <c r="C12" s="16">
        <f>B12/$B16</f>
        <v>0.017543859649122806</v>
      </c>
      <c r="D12" s="16">
        <f t="shared" si="2"/>
        <v>1</v>
      </c>
      <c r="E12" s="16">
        <f t="shared" si="0"/>
        <v>0.7894736842105263</v>
      </c>
      <c r="F12" s="16">
        <f t="shared" si="1"/>
        <v>35.526315789473685</v>
      </c>
    </row>
    <row r="13" spans="1:6" ht="14.25" thickBot="1" thickTop="1">
      <c r="A13" s="6"/>
      <c r="B13" s="7"/>
      <c r="C13" s="16">
        <f>B13/$B16</f>
        <v>0</v>
      </c>
      <c r="D13" s="16"/>
      <c r="E13" s="16">
        <f t="shared" si="0"/>
        <v>0</v>
      </c>
      <c r="F13" s="16">
        <f t="shared" si="1"/>
        <v>0</v>
      </c>
    </row>
    <row r="14" spans="1:6" ht="14.25" thickBot="1" thickTop="1">
      <c r="A14" s="6"/>
      <c r="B14" s="7"/>
      <c r="C14" s="16">
        <f>B14/$B16</f>
        <v>0</v>
      </c>
      <c r="D14" s="16"/>
      <c r="E14" s="16">
        <f t="shared" si="0"/>
        <v>0</v>
      </c>
      <c r="F14" s="16">
        <f t="shared" si="1"/>
        <v>0</v>
      </c>
    </row>
    <row r="15" spans="1:6" ht="16.5" thickTop="1">
      <c r="A15" s="11" t="s">
        <v>5</v>
      </c>
      <c r="B15" s="11" t="s">
        <v>6</v>
      </c>
      <c r="C15" s="11" t="s">
        <v>7</v>
      </c>
      <c r="D15" s="11"/>
      <c r="E15" s="11" t="s">
        <v>9</v>
      </c>
      <c r="F15" s="11" t="s">
        <v>6</v>
      </c>
    </row>
    <row r="16" spans="1:6" ht="15.75">
      <c r="A16" s="10">
        <f>SUM(A5:A15)</f>
        <v>220</v>
      </c>
      <c r="B16" s="10">
        <f>SUM(B5:B15)</f>
        <v>285</v>
      </c>
      <c r="C16" s="10">
        <f>SUM(C5:C14)</f>
        <v>1</v>
      </c>
      <c r="D16" s="10"/>
      <c r="E16" s="14">
        <f>SUM(E5:E14)</f>
        <v>22.017543859649123</v>
      </c>
      <c r="F16" s="10">
        <f>SUM(F5:F14)</f>
        <v>552.1929824561403</v>
      </c>
    </row>
    <row r="17" ht="15.75">
      <c r="F17" s="12" t="s">
        <v>11</v>
      </c>
    </row>
    <row r="18" ht="12.75">
      <c r="F18" s="13">
        <f>F16-(E16*E16)</f>
        <v>67.42074484456748</v>
      </c>
    </row>
    <row r="19" ht="15.75">
      <c r="F19" s="9" t="s">
        <v>12</v>
      </c>
    </row>
    <row r="20" ht="12.75">
      <c r="F20" s="13">
        <f>SQRT(F18)</f>
        <v>8.211013630762494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2002-08-13T14:43:14Z</dcterms:created>
  <dcterms:modified xsi:type="dcterms:W3CDTF">2002-08-22T22:13:50Z</dcterms:modified>
  <cp:category/>
  <cp:version/>
  <cp:contentType/>
  <cp:contentStatus/>
</cp:coreProperties>
</file>